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ift Aid\Gift Aid Project\Training\Useful resources\"/>
    </mc:Choice>
  </mc:AlternateContent>
  <xr:revisionPtr revIDLastSave="0" documentId="13_ncr:1_{23971DAE-7F1B-4521-9FBB-544F7C57341F}" xr6:coauthVersionLast="36" xr6:coauthVersionMax="36" xr10:uidLastSave="{00000000-0000-0000-0000-000000000000}"/>
  <bookViews>
    <workbookView xWindow="480" yWindow="150" windowWidth="18285" windowHeight="1131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</sheets>
  <calcPr calcId="191029"/>
</workbook>
</file>

<file path=xl/calcChain.xml><?xml version="1.0" encoding="utf-8"?>
<calcChain xmlns="http://schemas.openxmlformats.org/spreadsheetml/2006/main">
  <c r="R17" i="1" l="1"/>
  <c r="K17" i="1"/>
  <c r="R21" i="1" l="1"/>
  <c r="R6" i="1"/>
  <c r="R7" i="1"/>
  <c r="R8" i="1"/>
  <c r="R9" i="1"/>
  <c r="R10" i="1"/>
  <c r="R11" i="1"/>
  <c r="R12" i="1"/>
  <c r="R13" i="1"/>
  <c r="R14" i="1"/>
  <c r="R15" i="1"/>
  <c r="R16" i="1"/>
  <c r="R18" i="1"/>
  <c r="R5" i="1"/>
  <c r="K6" i="1"/>
  <c r="K7" i="1"/>
  <c r="K8" i="1"/>
  <c r="K9" i="1"/>
  <c r="K10" i="1"/>
  <c r="K11" i="1"/>
  <c r="K12" i="1"/>
  <c r="K13" i="1"/>
  <c r="K14" i="1"/>
  <c r="K15" i="1"/>
  <c r="K16" i="1"/>
  <c r="K18" i="1"/>
  <c r="K5" i="1"/>
  <c r="R19" i="1" l="1"/>
  <c r="K19" i="1"/>
  <c r="R20" i="1" s="1"/>
  <c r="R22" i="1" l="1"/>
</calcChain>
</file>

<file path=xl/sharedStrings.xml><?xml version="1.0" encoding="utf-8"?>
<sst xmlns="http://schemas.openxmlformats.org/spreadsheetml/2006/main" count="37" uniqueCount="33">
  <si>
    <t>Date</t>
  </si>
  <si>
    <t>Event</t>
  </si>
  <si>
    <t>(if needed)</t>
  </si>
  <si>
    <t>Gift Aid</t>
  </si>
  <si>
    <t>GASDS</t>
  </si>
  <si>
    <t>Open Plate</t>
  </si>
  <si>
    <t xml:space="preserve"> </t>
  </si>
  <si>
    <t>Wallboxes</t>
  </si>
  <si>
    <t>Weekly</t>
  </si>
  <si>
    <t>Totals</t>
  </si>
  <si>
    <t>Automated</t>
  </si>
  <si>
    <t>Direct entries</t>
  </si>
  <si>
    <t>Contactless etc</t>
  </si>
  <si>
    <t>One offs</t>
  </si>
  <si>
    <t>S/Os</t>
  </si>
  <si>
    <t>Cheques</t>
  </si>
  <si>
    <t>Envs.</t>
  </si>
  <si>
    <r>
      <t xml:space="preserve">Sheet </t>
    </r>
    <r>
      <rPr>
        <b/>
        <sz val="11"/>
        <color theme="1"/>
        <rFont val="Wingdings"/>
        <charset val="2"/>
      </rPr>
      <t>ü</t>
    </r>
  </si>
  <si>
    <t>CLAIM TOTAL</t>
  </si>
  <si>
    <t>to Vestry</t>
  </si>
  <si>
    <t>Agreed</t>
  </si>
  <si>
    <t>Sub total</t>
  </si>
  <si>
    <t>Non GA</t>
  </si>
  <si>
    <t>(Non claimable donations)</t>
  </si>
  <si>
    <t>B/F total</t>
  </si>
  <si>
    <t>C/F total</t>
  </si>
  <si>
    <t>Notes:</t>
  </si>
  <si>
    <t>C/F total - the total of the weekly giving in your Church (Gift Aid and GASDS)</t>
  </si>
  <si>
    <t>B/F total - the C/F total restated</t>
  </si>
  <si>
    <t>Non claimable donations - the total of any Non Gift Aid Standing Orders</t>
  </si>
  <si>
    <t>Claim total - this adds the sub total and B/F total and minuses the non claimable donations to reach this figure</t>
  </si>
  <si>
    <t>Sub total - the total amount of Gift Aid S/Os, Non GA S/Os and automated direct entries, Contactless etc.</t>
  </si>
  <si>
    <t>Control Sheet for Reconciling Donation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</si>
</sst>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8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theme="1"/>
      <name val="Verdana"/>
      <family val="2"/>
    </font>
    <font>
      <b/>
      <sz val="11"/>
      <color theme="1"/>
      <name val="Wingdings"/>
      <charset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0" fillId="0" borderId="0" xfId="0" applyBorder="1"/>
    <xf numFmtId="0" fontId="1" fillId="0" borderId="4" xfId="0" applyFont="1" applyBorder="1"/>
    <xf numFmtId="0" fontId="0" fillId="0" borderId="5" xfId="0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0" fillId="2" borderId="2" xfId="0" applyFill="1" applyBorder="1"/>
    <xf numFmtId="0" fontId="3" fillId="0" borderId="11" xfId="0" applyFont="1" applyBorder="1"/>
    <xf numFmtId="0" fontId="1" fillId="0" borderId="11" xfId="0" applyFont="1" applyBorder="1"/>
    <xf numFmtId="0" fontId="1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5" xfId="0" applyFont="1" applyBorder="1"/>
    <xf numFmtId="0" fontId="0" fillId="0" borderId="15" xfId="0" applyBorder="1"/>
    <xf numFmtId="0" fontId="0" fillId="0" borderId="23" xfId="0" applyBorder="1"/>
    <xf numFmtId="0" fontId="0" fillId="0" borderId="0" xfId="0" applyFont="1" applyBorder="1" applyAlignment="1">
      <alignment horizontal="right"/>
    </xf>
    <xf numFmtId="0" fontId="0" fillId="0" borderId="26" xfId="0" applyBorder="1"/>
    <xf numFmtId="0" fontId="0" fillId="0" borderId="0" xfId="0" applyBorder="1" applyAlignment="1">
      <alignment horizontal="right"/>
    </xf>
    <xf numFmtId="0" fontId="0" fillId="0" borderId="30" xfId="0" applyBorder="1"/>
    <xf numFmtId="0" fontId="0" fillId="0" borderId="31" xfId="0" applyBorder="1"/>
    <xf numFmtId="0" fontId="0" fillId="0" borderId="11" xfId="0" applyBorder="1"/>
    <xf numFmtId="49" fontId="1" fillId="0" borderId="14" xfId="0" applyNumberFormat="1" applyFont="1" applyBorder="1" applyAlignment="1">
      <alignment horizontal="left"/>
    </xf>
    <xf numFmtId="0" fontId="1" fillId="0" borderId="13" xfId="0" applyFont="1" applyBorder="1"/>
    <xf numFmtId="0" fontId="1" fillId="0" borderId="14" xfId="0" applyFont="1" applyBorder="1"/>
    <xf numFmtId="0" fontId="0" fillId="0" borderId="6" xfId="0" applyBorder="1"/>
    <xf numFmtId="0" fontId="1" fillId="0" borderId="6" xfId="0" applyFont="1" applyFill="1" applyBorder="1"/>
    <xf numFmtId="0" fontId="0" fillId="0" borderId="26" xfId="0" applyBorder="1" applyAlignment="1">
      <alignment horizontal="right"/>
    </xf>
    <xf numFmtId="0" fontId="0" fillId="2" borderId="33" xfId="0" applyFill="1" applyBorder="1"/>
    <xf numFmtId="0" fontId="0" fillId="0" borderId="34" xfId="0" applyBorder="1"/>
    <xf numFmtId="0" fontId="0" fillId="0" borderId="2" xfId="0" applyBorder="1"/>
    <xf numFmtId="0" fontId="0" fillId="0" borderId="2" xfId="0" applyFill="1" applyBorder="1"/>
    <xf numFmtId="0" fontId="0" fillId="0" borderId="29" xfId="0" applyBorder="1"/>
    <xf numFmtId="0" fontId="0" fillId="2" borderId="1" xfId="0" applyFill="1" applyBorder="1"/>
    <xf numFmtId="14" fontId="4" fillId="0" borderId="35" xfId="0" applyNumberFormat="1" applyFont="1" applyBorder="1"/>
    <xf numFmtId="14" fontId="4" fillId="0" borderId="36" xfId="0" applyNumberFormat="1" applyFont="1" applyBorder="1"/>
    <xf numFmtId="0" fontId="0" fillId="0" borderId="25" xfId="0" applyBorder="1"/>
    <xf numFmtId="14" fontId="4" fillId="0" borderId="37" xfId="0" applyNumberFormat="1" applyFont="1" applyBorder="1"/>
    <xf numFmtId="0" fontId="0" fillId="0" borderId="13" xfId="0" applyBorder="1"/>
    <xf numFmtId="0" fontId="0" fillId="0" borderId="19" xfId="0" applyBorder="1" applyAlignment="1"/>
    <xf numFmtId="0" fontId="0" fillId="0" borderId="12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  <xf numFmtId="0" fontId="0" fillId="0" borderId="22" xfId="0" applyFont="1" applyBorder="1" applyAlignment="1"/>
    <xf numFmtId="0" fontId="0" fillId="0" borderId="27" xfId="0" applyBorder="1" applyAlignment="1"/>
    <xf numFmtId="0" fontId="1" fillId="0" borderId="20" xfId="0" applyFont="1" applyBorder="1" applyAlignment="1"/>
    <xf numFmtId="0" fontId="0" fillId="0" borderId="2" xfId="0" applyBorder="1" applyAlignment="1"/>
    <xf numFmtId="0" fontId="0" fillId="0" borderId="5" xfId="0" applyBorder="1" applyAlignment="1"/>
    <xf numFmtId="0" fontId="1" fillId="0" borderId="22" xfId="0" applyFont="1" applyBorder="1" applyAlignment="1"/>
    <xf numFmtId="0" fontId="1" fillId="0" borderId="32" xfId="0" applyFont="1" applyBorder="1" applyAlignment="1"/>
    <xf numFmtId="0" fontId="0" fillId="0" borderId="7" xfId="0" applyBorder="1" applyAlignment="1"/>
    <xf numFmtId="0" fontId="0" fillId="0" borderId="28" xfId="0" applyBorder="1" applyAlignment="1"/>
    <xf numFmtId="0" fontId="0" fillId="0" borderId="20" xfId="0" applyBorder="1" applyAlignment="1"/>
    <xf numFmtId="0" fontId="1" fillId="0" borderId="2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1" xfId="0" applyBorder="1" applyAlignment="1"/>
    <xf numFmtId="0" fontId="0" fillId="0" borderId="2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26"/>
  <sheetViews>
    <sheetView tabSelected="1" zoomScale="80" zoomScaleNormal="80" workbookViewId="0">
      <selection activeCell="Z11" sqref="Z11"/>
    </sheetView>
  </sheetViews>
  <sheetFormatPr defaultRowHeight="14.25" x14ac:dyDescent="0.2"/>
  <cols>
    <col min="1" max="1" width="10.69921875" customWidth="1"/>
    <col min="2" max="2" width="14.19921875" customWidth="1"/>
    <col min="3" max="5" width="9.796875" customWidth="1"/>
    <col min="6" max="6" width="1.09765625" customWidth="1"/>
    <col min="7" max="7" width="10.5" customWidth="1"/>
    <col min="8" max="8" width="9.796875" customWidth="1"/>
    <col min="9" max="9" width="10.09765625" customWidth="1"/>
    <col min="10" max="10" width="0.8984375" customWidth="1"/>
    <col min="11" max="11" width="9.69921875" customWidth="1"/>
    <col min="12" max="12" width="8.3984375" style="2" customWidth="1"/>
    <col min="13" max="13" width="1.09765625" style="2" customWidth="1"/>
    <col min="14" max="15" width="8.3984375" style="2" customWidth="1"/>
    <col min="16" max="16" width="10.8984375" style="2" bestFit="1" customWidth="1"/>
    <col min="17" max="17" width="9.796875" customWidth="1"/>
    <col min="18" max="18" width="9.8984375" customWidth="1"/>
  </cols>
  <sheetData>
    <row r="1" spans="1:18" s="1" customFormat="1" ht="22.5" x14ac:dyDescent="0.3">
      <c r="A1" s="57" t="s">
        <v>32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12"/>
    </row>
    <row r="2" spans="1:18" x14ac:dyDescent="0.2">
      <c r="A2" s="21"/>
      <c r="B2" s="3" t="s">
        <v>1</v>
      </c>
      <c r="C2" s="63" t="s">
        <v>3</v>
      </c>
      <c r="D2" s="64"/>
      <c r="E2" s="65"/>
      <c r="F2" s="6"/>
      <c r="G2" s="54" t="s">
        <v>4</v>
      </c>
      <c r="H2" s="55"/>
      <c r="I2" s="56"/>
      <c r="J2" s="6"/>
      <c r="K2" s="11" t="s">
        <v>8</v>
      </c>
      <c r="L2" s="23" t="s">
        <v>20</v>
      </c>
      <c r="M2" s="6"/>
      <c r="N2" s="13" t="s">
        <v>3</v>
      </c>
      <c r="O2" s="13" t="s">
        <v>22</v>
      </c>
      <c r="P2" s="59" t="s">
        <v>10</v>
      </c>
      <c r="Q2" s="60"/>
      <c r="R2" s="26" t="s">
        <v>9</v>
      </c>
    </row>
    <row r="3" spans="1:18" x14ac:dyDescent="0.2">
      <c r="A3" s="9" t="s">
        <v>0</v>
      </c>
      <c r="B3" s="3" t="s">
        <v>2</v>
      </c>
      <c r="C3" s="13" t="s">
        <v>16</v>
      </c>
      <c r="D3" s="13" t="s">
        <v>13</v>
      </c>
      <c r="E3" s="13" t="s">
        <v>15</v>
      </c>
      <c r="F3" s="7"/>
      <c r="G3" s="13" t="s">
        <v>5</v>
      </c>
      <c r="H3" s="13" t="s">
        <v>16</v>
      </c>
      <c r="I3" s="13" t="s">
        <v>7</v>
      </c>
      <c r="J3" s="7"/>
      <c r="K3" s="11" t="s">
        <v>9</v>
      </c>
      <c r="L3" s="24" t="s">
        <v>19</v>
      </c>
      <c r="M3" s="7"/>
      <c r="N3" s="13" t="s">
        <v>14</v>
      </c>
      <c r="O3" s="13" t="s">
        <v>14</v>
      </c>
      <c r="P3" s="61" t="s">
        <v>11</v>
      </c>
      <c r="Q3" s="62"/>
      <c r="R3" s="25"/>
    </row>
    <row r="4" spans="1:18" x14ac:dyDescent="0.2">
      <c r="A4" s="10"/>
      <c r="B4" s="4"/>
      <c r="C4" s="41"/>
      <c r="D4" s="42"/>
      <c r="E4" s="43"/>
      <c r="F4" s="8"/>
      <c r="G4" s="41"/>
      <c r="H4" s="42"/>
      <c r="I4" s="43"/>
      <c r="J4" s="8"/>
      <c r="K4" s="11"/>
      <c r="L4" s="22" t="s">
        <v>17</v>
      </c>
      <c r="M4" s="8"/>
      <c r="N4" s="22"/>
      <c r="O4" s="22"/>
      <c r="P4" s="54" t="s">
        <v>12</v>
      </c>
      <c r="Q4" s="56"/>
      <c r="R4" s="29"/>
    </row>
    <row r="5" spans="1:18" ht="30" customHeight="1" x14ac:dyDescent="0.2">
      <c r="A5" s="34">
        <v>44199</v>
      </c>
      <c r="B5" s="14"/>
      <c r="C5" s="14"/>
      <c r="D5" s="14"/>
      <c r="E5" s="14"/>
      <c r="F5" s="5"/>
      <c r="G5" s="14"/>
      <c r="H5" s="14"/>
      <c r="I5" s="14"/>
      <c r="J5" s="5"/>
      <c r="K5" s="14">
        <f>SUM(C5+D5+E5+G5+H5+I5)</f>
        <v>0</v>
      </c>
      <c r="L5" s="14" t="s">
        <v>6</v>
      </c>
      <c r="M5" s="5"/>
      <c r="N5" s="14"/>
      <c r="O5" s="14"/>
      <c r="P5" s="41"/>
      <c r="Q5" s="43"/>
      <c r="R5" s="20">
        <f>SUM(N5+O5+P5)</f>
        <v>0</v>
      </c>
    </row>
    <row r="6" spans="1:18" ht="30" customHeight="1" x14ac:dyDescent="0.2">
      <c r="A6" s="34">
        <v>44206</v>
      </c>
      <c r="B6" s="14"/>
      <c r="C6" s="14"/>
      <c r="D6" s="14"/>
      <c r="E6" s="14"/>
      <c r="F6" s="5"/>
      <c r="G6" s="14"/>
      <c r="H6" s="14"/>
      <c r="I6" s="14"/>
      <c r="J6" s="5"/>
      <c r="K6" s="14">
        <f t="shared" ref="K6:K18" si="0">SUM(C6+D6+E6+G6+H6+I6)</f>
        <v>0</v>
      </c>
      <c r="L6" s="14"/>
      <c r="M6" s="5"/>
      <c r="N6" s="14"/>
      <c r="O6" s="14"/>
      <c r="P6" s="53"/>
      <c r="Q6" s="48"/>
      <c r="R6" s="20">
        <f t="shared" ref="R6:R18" si="1">SUM(N6+O6+P6)</f>
        <v>0</v>
      </c>
    </row>
    <row r="7" spans="1:18" ht="30" customHeight="1" x14ac:dyDescent="0.2">
      <c r="A7" s="34">
        <v>44486</v>
      </c>
      <c r="B7" s="14"/>
      <c r="C7" s="14"/>
      <c r="D7" s="14"/>
      <c r="E7" s="14"/>
      <c r="F7" s="5"/>
      <c r="G7" s="14"/>
      <c r="H7" s="14"/>
      <c r="I7" s="14"/>
      <c r="J7" s="5"/>
      <c r="K7" s="14">
        <f t="shared" si="0"/>
        <v>0</v>
      </c>
      <c r="L7" s="14"/>
      <c r="M7" s="5"/>
      <c r="N7" s="14"/>
      <c r="O7" s="14"/>
      <c r="P7" s="41"/>
      <c r="Q7" s="43"/>
      <c r="R7" s="20">
        <f t="shared" si="1"/>
        <v>0</v>
      </c>
    </row>
    <row r="8" spans="1:18" ht="30" customHeight="1" x14ac:dyDescent="0.2">
      <c r="A8" s="34">
        <v>44220</v>
      </c>
      <c r="B8" s="14"/>
      <c r="C8" s="14"/>
      <c r="D8" s="14"/>
      <c r="E8" s="14"/>
      <c r="F8" s="5"/>
      <c r="G8" s="14"/>
      <c r="H8" s="14"/>
      <c r="I8" s="14"/>
      <c r="J8" s="5"/>
      <c r="K8" s="14">
        <f t="shared" si="0"/>
        <v>0</v>
      </c>
      <c r="L8" s="14"/>
      <c r="M8" s="5"/>
      <c r="N8" s="14"/>
      <c r="O8" s="14"/>
      <c r="P8" s="41"/>
      <c r="Q8" s="43"/>
      <c r="R8" s="20">
        <f t="shared" si="1"/>
        <v>0</v>
      </c>
    </row>
    <row r="9" spans="1:18" ht="30" customHeight="1" x14ac:dyDescent="0.2">
      <c r="A9" s="34">
        <v>44227</v>
      </c>
      <c r="B9" s="14"/>
      <c r="C9" s="14"/>
      <c r="D9" s="14"/>
      <c r="E9" s="14"/>
      <c r="F9" s="5"/>
      <c r="G9" s="14"/>
      <c r="H9" s="14"/>
      <c r="I9" s="14"/>
      <c r="J9" s="5"/>
      <c r="K9" s="14">
        <f t="shared" si="0"/>
        <v>0</v>
      </c>
      <c r="L9" s="14"/>
      <c r="M9" s="5"/>
      <c r="N9" s="14"/>
      <c r="O9" s="14"/>
      <c r="P9" s="41"/>
      <c r="Q9" s="43"/>
      <c r="R9" s="20">
        <f t="shared" si="1"/>
        <v>0</v>
      </c>
    </row>
    <row r="10" spans="1:18" ht="30" customHeight="1" x14ac:dyDescent="0.2">
      <c r="A10" s="34">
        <v>44234</v>
      </c>
      <c r="B10" s="14"/>
      <c r="C10" s="14"/>
      <c r="D10" s="14"/>
      <c r="E10" s="14"/>
      <c r="F10" s="5"/>
      <c r="G10" s="14"/>
      <c r="H10" s="14"/>
      <c r="I10" s="14"/>
      <c r="J10" s="5"/>
      <c r="K10" s="14">
        <f t="shared" si="0"/>
        <v>0</v>
      </c>
      <c r="L10" s="14"/>
      <c r="M10" s="5"/>
      <c r="N10" s="14"/>
      <c r="O10" s="14"/>
      <c r="P10" s="41"/>
      <c r="Q10" s="43"/>
      <c r="R10" s="20">
        <f t="shared" si="1"/>
        <v>0</v>
      </c>
    </row>
    <row r="11" spans="1:18" ht="30" customHeight="1" x14ac:dyDescent="0.2">
      <c r="A11" s="34">
        <v>44241</v>
      </c>
      <c r="B11" s="14"/>
      <c r="C11" s="14"/>
      <c r="D11" s="14"/>
      <c r="E11" s="14"/>
      <c r="F11" s="5"/>
      <c r="G11" s="14"/>
      <c r="H11" s="14"/>
      <c r="I11" s="14"/>
      <c r="J11" s="5"/>
      <c r="K11" s="14">
        <f t="shared" si="0"/>
        <v>0</v>
      </c>
      <c r="L11" s="14"/>
      <c r="M11" s="5"/>
      <c r="N11" s="14"/>
      <c r="O11" s="14"/>
      <c r="P11" s="41"/>
      <c r="Q11" s="43"/>
      <c r="R11" s="20">
        <f t="shared" si="1"/>
        <v>0</v>
      </c>
    </row>
    <row r="12" spans="1:18" ht="30" customHeight="1" x14ac:dyDescent="0.2">
      <c r="A12" s="34">
        <v>44248</v>
      </c>
      <c r="B12" s="14"/>
      <c r="C12" s="14"/>
      <c r="D12" s="14"/>
      <c r="E12" s="14"/>
      <c r="F12" s="5"/>
      <c r="G12" s="14"/>
      <c r="H12" s="14"/>
      <c r="I12" s="14"/>
      <c r="J12" s="5"/>
      <c r="K12" s="14">
        <f t="shared" si="0"/>
        <v>0</v>
      </c>
      <c r="L12" s="14"/>
      <c r="M12" s="5"/>
      <c r="N12" s="14"/>
      <c r="O12" s="14"/>
      <c r="P12" s="41"/>
      <c r="Q12" s="43"/>
      <c r="R12" s="20">
        <f t="shared" si="1"/>
        <v>0</v>
      </c>
    </row>
    <row r="13" spans="1:18" ht="30" customHeight="1" x14ac:dyDescent="0.2">
      <c r="A13" s="34">
        <v>44255</v>
      </c>
      <c r="B13" s="14"/>
      <c r="C13" s="14"/>
      <c r="D13" s="14"/>
      <c r="E13" s="14"/>
      <c r="F13" s="5"/>
      <c r="G13" s="14"/>
      <c r="H13" s="14"/>
      <c r="I13" s="14"/>
      <c r="J13" s="5"/>
      <c r="K13" s="14">
        <f t="shared" si="0"/>
        <v>0</v>
      </c>
      <c r="L13" s="14"/>
      <c r="M13" s="5"/>
      <c r="N13" s="14"/>
      <c r="O13" s="14"/>
      <c r="P13" s="41"/>
      <c r="Q13" s="43"/>
      <c r="R13" s="20">
        <f t="shared" si="1"/>
        <v>0</v>
      </c>
    </row>
    <row r="14" spans="1:18" ht="30" customHeight="1" x14ac:dyDescent="0.2">
      <c r="A14" s="34">
        <v>44262</v>
      </c>
      <c r="B14" s="14"/>
      <c r="C14" s="14"/>
      <c r="D14" s="14"/>
      <c r="E14" s="14"/>
      <c r="F14" s="5"/>
      <c r="G14" s="14"/>
      <c r="H14" s="14"/>
      <c r="I14" s="14"/>
      <c r="J14" s="5"/>
      <c r="K14" s="14">
        <f t="shared" si="0"/>
        <v>0</v>
      </c>
      <c r="L14" s="14"/>
      <c r="M14" s="5"/>
      <c r="N14" s="14"/>
      <c r="O14" s="14"/>
      <c r="P14" s="41"/>
      <c r="Q14" s="43"/>
      <c r="R14" s="20">
        <f t="shared" si="1"/>
        <v>0</v>
      </c>
    </row>
    <row r="15" spans="1:18" ht="30" customHeight="1" x14ac:dyDescent="0.2">
      <c r="A15" s="34">
        <v>44269</v>
      </c>
      <c r="B15" s="14"/>
      <c r="C15" s="14"/>
      <c r="D15" s="14"/>
      <c r="E15" s="14"/>
      <c r="F15" s="5"/>
      <c r="G15" s="14"/>
      <c r="H15" s="14"/>
      <c r="I15" s="14"/>
      <c r="J15" s="5"/>
      <c r="K15" s="14">
        <f t="shared" si="0"/>
        <v>0</v>
      </c>
      <c r="L15" s="14"/>
      <c r="M15" s="5"/>
      <c r="N15" s="14"/>
      <c r="O15" s="14"/>
      <c r="P15" s="41"/>
      <c r="Q15" s="43"/>
      <c r="R15" s="20">
        <f t="shared" si="1"/>
        <v>0</v>
      </c>
    </row>
    <row r="16" spans="1:18" ht="30" customHeight="1" x14ac:dyDescent="0.2">
      <c r="A16" s="34">
        <v>44276</v>
      </c>
      <c r="B16" s="14"/>
      <c r="C16" s="14"/>
      <c r="D16" s="14"/>
      <c r="E16" s="14"/>
      <c r="F16" s="5"/>
      <c r="G16" s="14"/>
      <c r="H16" s="14"/>
      <c r="I16" s="14"/>
      <c r="J16" s="5"/>
      <c r="K16" s="14">
        <f t="shared" si="0"/>
        <v>0</v>
      </c>
      <c r="L16" s="14"/>
      <c r="M16" s="5"/>
      <c r="N16" s="14"/>
      <c r="O16" s="14"/>
      <c r="P16" s="41"/>
      <c r="Q16" s="43"/>
      <c r="R16" s="20">
        <f t="shared" si="1"/>
        <v>0</v>
      </c>
    </row>
    <row r="17" spans="1:19" ht="30" customHeight="1" x14ac:dyDescent="0.2">
      <c r="A17" s="37">
        <v>44283</v>
      </c>
      <c r="B17" s="38"/>
      <c r="C17" s="38"/>
      <c r="D17" s="38"/>
      <c r="E17" s="38"/>
      <c r="F17" s="5"/>
      <c r="G17" s="38"/>
      <c r="H17" s="38"/>
      <c r="I17" s="38"/>
      <c r="J17" s="5"/>
      <c r="K17" s="14">
        <f t="shared" si="0"/>
        <v>0</v>
      </c>
      <c r="L17" s="38"/>
      <c r="M17" s="5"/>
      <c r="N17" s="38"/>
      <c r="O17" s="38"/>
      <c r="P17" s="39"/>
      <c r="Q17" s="40"/>
      <c r="R17" s="20">
        <f t="shared" si="1"/>
        <v>0</v>
      </c>
    </row>
    <row r="18" spans="1:19" ht="30" customHeight="1" thickBot="1" x14ac:dyDescent="0.25">
      <c r="A18" s="35">
        <v>44290</v>
      </c>
      <c r="B18" s="15"/>
      <c r="C18" s="15"/>
      <c r="D18" s="15"/>
      <c r="E18" s="15"/>
      <c r="F18" s="33"/>
      <c r="G18" s="15"/>
      <c r="H18" s="15"/>
      <c r="I18" s="15"/>
      <c r="J18" s="5"/>
      <c r="K18" s="14">
        <f t="shared" si="0"/>
        <v>0</v>
      </c>
      <c r="L18" s="15"/>
      <c r="M18" s="28"/>
      <c r="N18" s="15"/>
      <c r="O18" s="15"/>
      <c r="P18" s="66"/>
      <c r="Q18" s="67"/>
      <c r="R18" s="20">
        <f t="shared" si="1"/>
        <v>0</v>
      </c>
    </row>
    <row r="19" spans="1:19" ht="30" customHeight="1" thickBot="1" x14ac:dyDescent="0.25">
      <c r="A19" s="36"/>
      <c r="B19" s="30"/>
      <c r="C19" s="30"/>
      <c r="D19" s="30"/>
      <c r="E19" s="30"/>
      <c r="F19" s="31"/>
      <c r="G19" s="32"/>
      <c r="H19" s="49" t="s">
        <v>25</v>
      </c>
      <c r="I19" s="52"/>
      <c r="J19" s="45"/>
      <c r="K19" s="17">
        <f>SUM(K5:K18)</f>
        <v>0</v>
      </c>
      <c r="L19" s="27"/>
      <c r="M19" s="18"/>
      <c r="P19" s="49" t="s">
        <v>21</v>
      </c>
      <c r="Q19" s="45"/>
      <c r="R19" s="17">
        <f>SUM(R5:R18)</f>
        <v>0</v>
      </c>
      <c r="S19" s="2"/>
    </row>
    <row r="20" spans="1:19" ht="30" customHeight="1" thickBot="1" x14ac:dyDescent="0.25">
      <c r="A20" s="46" t="s">
        <v>26</v>
      </c>
      <c r="B20" s="47"/>
      <c r="C20" s="47"/>
      <c r="D20" s="47"/>
      <c r="E20" s="47"/>
      <c r="F20" s="47"/>
      <c r="G20" s="47"/>
      <c r="H20" s="47"/>
      <c r="I20" s="47"/>
      <c r="J20" s="47"/>
      <c r="K20" s="48"/>
      <c r="M20" s="16"/>
      <c r="P20" s="50" t="s">
        <v>24</v>
      </c>
      <c r="Q20" s="51"/>
      <c r="R20" s="17">
        <f>$K$19</f>
        <v>0</v>
      </c>
      <c r="S20" s="2"/>
    </row>
    <row r="21" spans="1:19" ht="30" customHeight="1" thickBot="1" x14ac:dyDescent="0.25">
      <c r="A21" s="41" t="s">
        <v>27</v>
      </c>
      <c r="B21" s="42"/>
      <c r="C21" s="42"/>
      <c r="D21" s="42"/>
      <c r="E21" s="42"/>
      <c r="F21" s="42"/>
      <c r="G21" s="42"/>
      <c r="H21" s="42"/>
      <c r="I21" s="42"/>
      <c r="J21" s="42"/>
      <c r="K21" s="43"/>
      <c r="P21" s="44" t="s">
        <v>23</v>
      </c>
      <c r="Q21" s="45"/>
      <c r="R21" s="17">
        <f>SUM(O8:O21)</f>
        <v>0</v>
      </c>
      <c r="S21" s="2"/>
    </row>
    <row r="22" spans="1:19" ht="30" customHeight="1" thickBot="1" x14ac:dyDescent="0.25">
      <c r="A22" s="41" t="s">
        <v>31</v>
      </c>
      <c r="B22" s="42"/>
      <c r="C22" s="42"/>
      <c r="D22" s="42"/>
      <c r="E22" s="42"/>
      <c r="F22" s="42"/>
      <c r="G22" s="42"/>
      <c r="H22" s="42"/>
      <c r="I22" s="42"/>
      <c r="J22" s="42"/>
      <c r="K22" s="43"/>
      <c r="P22" s="50" t="s">
        <v>18</v>
      </c>
      <c r="Q22" s="51"/>
      <c r="R22" s="19">
        <f>SUM(R19+R20-R21)</f>
        <v>0</v>
      </c>
    </row>
    <row r="23" spans="1:19" ht="30" customHeight="1" x14ac:dyDescent="0.2">
      <c r="A23" s="41" t="s">
        <v>28</v>
      </c>
      <c r="B23" s="42"/>
      <c r="C23" s="42"/>
      <c r="D23" s="42"/>
      <c r="E23" s="42"/>
      <c r="F23" s="42"/>
      <c r="G23" s="42"/>
      <c r="H23" s="42"/>
      <c r="I23" s="42"/>
      <c r="J23" s="42"/>
      <c r="K23" s="43"/>
    </row>
    <row r="24" spans="1:19" ht="30" customHeight="1" x14ac:dyDescent="0.2">
      <c r="A24" s="41" t="s">
        <v>29</v>
      </c>
      <c r="B24" s="42"/>
      <c r="C24" s="42"/>
      <c r="D24" s="42"/>
      <c r="E24" s="42"/>
      <c r="F24" s="42"/>
      <c r="G24" s="42"/>
      <c r="H24" s="42"/>
      <c r="I24" s="42"/>
      <c r="J24" s="42"/>
      <c r="K24" s="43"/>
    </row>
    <row r="25" spans="1:19" ht="30" customHeight="1" x14ac:dyDescent="0.2">
      <c r="A25" s="41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3"/>
    </row>
    <row r="26" spans="1:19" x14ac:dyDescent="0.2">
      <c r="I26" s="2"/>
    </row>
  </sheetData>
  <mergeCells count="32">
    <mergeCell ref="P18:Q18"/>
    <mergeCell ref="P10:Q10"/>
    <mergeCell ref="P11:Q11"/>
    <mergeCell ref="P12:Q12"/>
    <mergeCell ref="P13:Q13"/>
    <mergeCell ref="P14:Q14"/>
    <mergeCell ref="P15:Q15"/>
    <mergeCell ref="P16:Q16"/>
    <mergeCell ref="G2:I2"/>
    <mergeCell ref="A1:Q1"/>
    <mergeCell ref="P2:Q2"/>
    <mergeCell ref="P3:Q3"/>
    <mergeCell ref="P4:Q4"/>
    <mergeCell ref="C2:E2"/>
    <mergeCell ref="C4:E4"/>
    <mergeCell ref="G4:I4"/>
    <mergeCell ref="P5:Q5"/>
    <mergeCell ref="P6:Q6"/>
    <mergeCell ref="P7:Q7"/>
    <mergeCell ref="P8:Q8"/>
    <mergeCell ref="P9:Q9"/>
    <mergeCell ref="P19:Q19"/>
    <mergeCell ref="P20:Q20"/>
    <mergeCell ref="P22:Q22"/>
    <mergeCell ref="H19:J19"/>
    <mergeCell ref="A21:K21"/>
    <mergeCell ref="A22:K22"/>
    <mergeCell ref="A23:K23"/>
    <mergeCell ref="A24:K24"/>
    <mergeCell ref="A25:K25"/>
    <mergeCell ref="P21:Q21"/>
    <mergeCell ref="A20:K20"/>
  </mergeCells>
  <pageMargins left="0.7" right="0.7" top="0.75" bottom="0.75" header="0.3" footer="0.3"/>
  <pageSetup paperSize="9" scale="69" fitToWidth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Warren</dc:creator>
  <cp:lastModifiedBy>Paul Bailey</cp:lastModifiedBy>
  <cp:lastPrinted>2019-07-29T10:27:01Z</cp:lastPrinted>
  <dcterms:created xsi:type="dcterms:W3CDTF">2019-03-29T09:17:28Z</dcterms:created>
  <dcterms:modified xsi:type="dcterms:W3CDTF">2021-01-28T17:58:46Z</dcterms:modified>
</cp:coreProperties>
</file>